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1包" sheetId="6" r:id="rId1"/>
    <sheet name="2包" sheetId="5" r:id="rId2"/>
    <sheet name="3包" sheetId="7" r:id="rId3"/>
  </sheets>
  <definedNames>
    <definedName name="_xlnm.Print_Titles" localSheetId="0">'1包'!$4:$4</definedName>
    <definedName name="_xlnm.Print_Titles" localSheetId="1">'2包'!$4:$4</definedName>
    <definedName name="_xlnm.Print_Titles" localSheetId="2">'3包'!$4:$4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<sst xmlns="http://schemas.openxmlformats.org/spreadsheetml/2006/main" count="124" uniqueCount="60">
  <si>
    <t>2026年儋州市妇女儿童医院医疗设备一批</t>
  </si>
  <si>
    <t>公司名称（盖章）：</t>
  </si>
  <si>
    <t>联系人：</t>
  </si>
  <si>
    <t>联系电话：</t>
  </si>
  <si>
    <t>地址：</t>
  </si>
  <si>
    <t>金额单位：元</t>
  </si>
  <si>
    <t>序号</t>
  </si>
  <si>
    <t>产品名称</t>
  </si>
  <si>
    <t>规格型号</t>
  </si>
  <si>
    <t>计量单位</t>
  </si>
  <si>
    <t>数量</t>
  </si>
  <si>
    <t>单价</t>
  </si>
  <si>
    <t>总价</t>
  </si>
  <si>
    <t>是否进口</t>
  </si>
  <si>
    <t>备注</t>
  </si>
  <si>
    <t>耳鼻喉综合治疗台+恒温耳冲洗功能</t>
  </si>
  <si>
    <t>1.箱体采用钣金折弯喷漆工艺，外观美观大方,防水、防漏、易清洁
2.喷枪采用可拆卸工艺，枪体采用人体工程学设计，喷雾均匀不滴漏，采用气流回路防堵设计，更好解决了喷枪堵塞现象。
3.吸枪吸力大小可调节;吸枪头两种规格接口。
4.吹枪压力0-0.28MPa，压力可调。
5.喉镜预热器功率：450W，加热时间五档可调(10-30秒）。
6.照明灯采用LED光源，照度最高可达≧15000Lx,使用寿命不低于十万个小时，光斑采用聚光斑设计;灯臂自带阻尼平衡，定位方便精准。
配置清单；1、台面 ；2、喷枪； 3、吸枪 ； 4、吹枪； 5、喉镜预热；6、阅片灯；7、照明系统；8、器械盘； 9、棉球杯；10、污物回收盘 ；11、医生椅；12、患者椅；13、恒温耳冲洗；14、头灯</t>
  </si>
  <si>
    <t>套</t>
  </si>
  <si>
    <t>否</t>
  </si>
  <si>
    <t>耳鼻喉综合治疗台+书写台</t>
  </si>
  <si>
    <t>1.箱体采用钣金折弯喷漆工艺，外观美观大方,防水、防漏、易清洁
2.喷枪采用可拆卸工艺，枪体采用人体工程学设计，喷雾均匀不滴漏，采用气流回路防堵设计，更好解决了喷枪堵塞现象。
3.吸枪吸力大小可调节;吸枪头两种规格接口。
4.吹枪压力0-0.28MPa，压力可调。
5.喉镜预热器功率：450W，加热时间五档可调(10-30秒）。
6.照明灯采用LED光源，照度最高可达≧15000Lx,使用寿命不低于十万个小时，光斑采用聚光斑设计;灯臂自带阻尼平衡，定位方便精准。
配置清单：                                                               1、台面；2、喷枪；3、吸枪；4、吹枪；5、喉镜预热；6、阅片灯；7、照明系统；8、器械盘；9、棉球杯；10、污物回收盘；11、医生椅；12、患者椅</t>
  </si>
  <si>
    <t>手术显微镜</t>
  </si>
  <si>
    <t>1. 显微镜采用进口光学玻璃，多层光学镀膜，复消色差光学设计，保证最佳对比度和清晰度。
2. 增强照明系统：光亮度与放大倍数联动变化，最大放大倍率时自动增加不小于20％的强度。
3. 落地式支架，大横臂以立柱中心点为原点，臂长≥500mm；小横臂≥800mm。                                                                  4、内置4K超高清影像摄录系统，分辨率 3840x2160。                          配置清单：                                                           1、、落地式移动支架
2、变角双目镜筒
3、六电磁锁控制系统
4、光斑多档可调系统
5、内置无极连续变倍系统
6、内置LED照明系统
7、内置无极连续变焦系统
8、多功能手柄，一键自动聚焦
9、内置 4K超高清影像系统
10、助手镜系统
11、27寸 4K显示器+支架</t>
  </si>
  <si>
    <t>台</t>
  </si>
  <si>
    <t>扁桃体手术器械包</t>
  </si>
  <si>
    <t>1、耳鼻喉用开口器
2、扁桃体止血钳
3、显微喉剥离器
4、显微喉针
5、显微喉针
6、扁桃体剪
7、扁桃体刀
8、扁桃体钳
9、扁桃体钳 多齿
10、扁桃体止血钳
11、海绵钳
12、刮匙 小
13、刮匙 中
14、刮匙 大                                                      15、耳鼻喉科用刀
16、持针钳
17、持针钳(镶片）
18、扁桃体吸引管φ4
19、扁桃体吸引管φ5
20、喉内窥镜</t>
  </si>
  <si>
    <t>耳科手术器械包</t>
  </si>
  <si>
    <t>1、耳镜
2、中耳息肉钳   0°
3、中耳息肉钳  30°
4、中耳息肉钳  45°
5、中耳息肉钳  0°
6、中耳息肉剪
7、镫骨足弓剪
8、中耳息肉钳
9、槌骨剪
10、耳鼓膜刀
11、显微耳钩
12、显微刀   镰状
13、显微刀   三角
14、耳用探针 0°
15、耳用探针  45°
16、显微刀  0°
17、显微刀  45°
18、显微剥离器 1.5
19、显微剥离器 2.0
20、显微剥离器 左弯
21、显微剥离器 右弯
22、乳突牵开器</t>
  </si>
  <si>
    <t>鼻科手术器械包</t>
  </si>
  <si>
    <t>1、鼻内窥镜
2、鼻腔组织钳
3、鼻组织钳
4、鼻组织剪
5、鼻咬切钳
6、鼻咬骨钳
7、蝶窦咬骨钳
8、鼻组织钳 左右开
9、鼻组织钳 前后开
10、鼻息肉钳
11、鼻吸引管
12、鼻吸引管
13、鼻刮匙 Ф2
14、鼻刮匙 Ф4
15、鼻骨锤
16、鼻骨凿 半圆 枪式
17、剥离子
18、剥离子</t>
  </si>
  <si>
    <t>支撑喉镜手术器械包</t>
  </si>
  <si>
    <t>1、喉镜 大
2、喉镜  小
3、辅助撑开装置
4、显微喉钳 0°
5、显微喉钳 45°
6、显微喉钳 左弯
7、显微喉钳 右弯
8、显微喉钳 卵圆口
9、显微喉钳 三角45
10、喉粘膜钳
11、显微喉剪 45°
12、显微喉剪 0度
13、扁桃体吸引管 4.0
14、扁桃体吸引管 3.0
15、刀柄
16、显微喉针
17、显微喉刀
18、显微喉钩</t>
  </si>
  <si>
    <t>合计</t>
  </si>
  <si>
    <t>耳鼻喉内窥镜系统</t>
  </si>
  <si>
    <t>1、 CMOS图像传感器≥1/1.8寸；
2、  CMOS芯片像元尺寸≤2.0μm；
3、  摄像机有效像素≥3840×2160；
4、具有颜色手动调节功能，包含4种颜色调节；                                                                5、白平衡方式：自动、自动记忆白平衡 ；                              6、 屏幕尺寸：27英寸 ；                                                       7、 LED光源，色温≥5600K，输出总光通量≥1500 lm  ；                               
配置：                                                                     1、4K摄像机
2、4K摄像头
3、嵌入式软件
4、4K接口
5、LED光源
6、导光束
7、医用监视器
8、专用仪器车
9、鼻窦镜2支
10、耳内窥镜2支
11、喉镜  2支
12、图文工作站</t>
  </si>
  <si>
    <t>手术室内镜系统</t>
  </si>
  <si>
    <t>1、 摄像主机输出分辨率≥3840×2160 ；                                         2、摄像主机多模式选择，多科室应用模式≥8种，如腹腔镜，腹腔镜(小)，膀胱镜，关节镜，耳鼻喉镜，宫腔镜，纤维镜，2.7mm镜，定制模式；                            3、摄像主机有光源选择；可适应LED灯光源和氙灯光源，还原真实颜色；
4、白平衡模式：自动、手动；具有白平衡自动记忆；手动白平衡调节：红、绿、蓝调节，调节级别≥300档；
5、 主机物理按键≥8个，且物理按键可控制摄像机全部功能，调节参数；
6、 主机具有≤5英寸触摸屏，避免大屏幕造成的光污染；                       7、 锐度菜单，增强图像轮廓突出血管的形态，清晰显示组织层次及血管走向；微距模式，调节≥10档，保障超近距离下的图像清晰度；
8、电气安全等级：Ⅰ类CF型，适合心脏手术；
9、检测指标，符合YY/T 1603-2018 内窥镜功能供给装置摄像系统标准（网络安全）；
10、可连接移动存储设备录制4k和1080P视频，录制格式为MP4；
11、4K视频采集大小≥2G/min，且单视频时长≤20min，自动保存；
12、具有荧光功能
13、白光、荧光及混合图像同时显示或单幅显示。
且其位置可调 ；              
配置要求
1、4K摄像机             1台
2、4K摄像头             1个
3、4K接口               1个
4、LED光源              1台
5、导光束               1条
6、4K 32寸监视器        1台
7、移动硬盘             1块
8、专用仪器车           1辆
9、鼻窦镜               1条</t>
  </si>
  <si>
    <t>是</t>
  </si>
  <si>
    <t>电子鼻咽喉镜（软镜）</t>
  </si>
  <si>
    <t>电子内窥镜图像处理器：
1、分辨率：≥1920×1080；
2、具有一键白平衡功能；
3、具有两种以上的测光模式调节功能，可反馈调节冷光源的输出亮度；
4、具有细节增强，色彩增强，电子放大功能；
5、有USB接口，插入U盘，实现拍照、录像的储存 ；                                       医用内窥镜冷光源：
1、照明方式：LED光源 ；
2、LED数量：LED灯 ≥ 3个；                                                       电子鼻咽喉内窥镜
1、摄像头采用 CMOS 芯片；
2、光学中心分辨率：≥ 14.25lp/mm（7mm）；
3、视场角：≥120°；
4、镜头景深：3-100mm；
配置清单
1、电子鼻咽喉镜（治疗镜）     1条
2、电子鼻咽喉镜（检查镜）     1条
3、电子内窥镜处理器           1台
4、医用内窥镜冷光源           1台
5、医用监视器                 1台
6、台车                       1辆
7、高清图文工作站             1套</t>
  </si>
  <si>
    <t>听力筛查仪+耳声发射仪</t>
  </si>
  <si>
    <t>1、类型：手持式，搭配原装底座可固定台式用；
2、功能：可自定义测试协议，瞬态声诱发耳声发射筛查TEOAE、畸变产物耳声发射筛查DPOAE；                                                              3、用途：综合判断听力损失程度与类型；综合判断蜗性听力损失等；
4、探头：金属探头,长度1米，重量≤28克；耳针式，防止耵聍堵塞探头；
5、自动启动：插入探头，检查探头密封性和稳定性，检查为可接受和稳定后，自动开始测试 ；                                                               6、储存：测试结果可保存在主机内，至少可以保存500个结果；                                                     7、诊断型DPOAE；                                                                                           8、诊断型TEOAE；                                                                                                       9、筛查型DPOAE；                                                                                                        10、筛查型TEOAE；</t>
  </si>
  <si>
    <t>纯音听力计</t>
  </si>
  <si>
    <t>1.通道：完全独立双通道，支持通道和信号自由混合，且可自由分配两路信号至相同通道；
2.测试频率：125Hz至8000Hz；                                                      3、纯音测试（气导测试，骨导测试）；
4、言语测试：SRT言语识别阈、WRS言语识别率、MCL舒适阈测试、UCL不适阈测试、助听SRT助听后的言语识别阈、助听WRS（助听后的言语识别率）、言语Stenger测试、助听器模拟；                                                                                  5、操作语言：全中文操作界面（另有内置多种语言可选），支持自定义报告格式；</t>
  </si>
  <si>
    <t>隔音室</t>
  </si>
  <si>
    <t>1、正常设计，在正常噪音环境下，双门双墙隔音室室内本底噪音≤25dB(A)，检测仪器能正常检测，达到国家规定要求。
2、整体隔声室为悬浮结构：底部与原房间只保持地面的软性连接并不损坏原房间地面。
3、隔声墙体为：（1）双层钢结构复合隔声/吸声墙体；（2）工厂标准化生产；（3）可拆卸可搬迁；（4）现场安装，不损坏原房屋结构；墙体厚度：250mm。
4、隔音门：（1）全钢重质隔声门；（2）采用1.2-1.8mm优质钢板冲压、焊接、复合构成；（3）磁控式“双声闸”结构，完全磁吸，无须门锁，保证使用人员安全；
5、隔声窗：（1）双隔声视窗；（2）采用1.8mm钢板冲压、焊接、复合构成；（3）双层浮法玻璃构成，专业设计，杜绝“声桥”。</t>
  </si>
  <si>
    <t>声导抗</t>
  </si>
  <si>
    <t>1、鼓室图226Hz 、1000Hz ；                                                          2、同侧声反射（蹬骨肌反射）阈值测定；                                                                                 3、适合从新生儿到成年人的所有年龄段，可定制个性化测试功能；
4、鼓室图测量 (包括筛查、临床诊断)；
5、声反射阈测试（同侧）；</t>
  </si>
  <si>
    <t>参考规格型号</t>
  </si>
  <si>
    <t>ABR听觉诱发电位仪</t>
  </si>
  <si>
    <t>1、听性脑干（ABR）
2、Chirp声刺激ABR（iChirp）
3、耳蜗电图（ECochG）
4、微音电位图（CM）
5、中潜伏期（MLR ）
6、长潜伏期（LLR）
7、听性脑干慢负相反应（SN10）
8、40Hz相关电位测试（40HzAEP）
9、前庭诱发肌源电位测试（cVEMP、oVEMP）
10、多频听觉稳态诱发反应（ASSR）</t>
  </si>
  <si>
    <t>屏蔽室</t>
  </si>
  <si>
    <t>1、在正常噪音环境下，双门双墙电生理屏蔽室内本底噪音≤25dB(A)，检测仪器能正常检测，达到国家规定要求。
2、隔声墙体为：（1）双层钢结构复合隔声/吸声墙体；（2）工厂标准化生产；（3）可拆卸可搬迁；（4）现场安装，不损坏原房屋结构；（5）厚度：250mm。
3、隔声屏蔽门：（1）全钢重质隔声门；（2）采用1.2-1.8mm优质钢板冲压、焊接、复合构成；（3）无孔安装及磁控式结构，完全磁吸，无须门锁，保证使用人员安全；（4）指簧屏蔽结构，确保屏蔽效果。
4、隔声屏蔽窗：（1）双层隔空玻璃隔声视窗；（2）外框采用1.8mm钢板冲压、焊接、复合构成；（3）双层（四层）浮法钢化玻璃构成，专业设计，杜绝“声桥”；（4）100目铜网屏蔽。
5、通风：采用阻抗式进气消声器和阻抗式排消声器各一套组合，强制通风，保证良好的空气流通和良好的隔声效果。
6、地面铺设环保吸声地毯。
7、隔声屏蔽室内装饰为：微孔吸音铝板与阻燃波峰棉组合，美观大方，吸声效果良好，易以清洁。
8、电磁屏蔽（适应于电生理屏蔽室）：（1）高目数铜网+优质镀锌钢板复合；（2）进口电源滤波器；（3）优质隔音屏蔽门，指簧片屏蔽结合；定制隔音屏蔽窗；（4）内外连接满足各种设备使用要求并保证设备使用无衰减。</t>
  </si>
  <si>
    <t>平方</t>
  </si>
  <si>
    <t>等离子体手术系统</t>
  </si>
  <si>
    <t>1、因耳鼻咽喉头颈外科手术大部分是在内窥镜下完成的，为有效保障其使用范围与安全性，要求所适配耗材为国家III类注册证。
2、设备匹配不同型号刀头，可完成扁桃体、腺样体冷消融，喉部肿物冷消融，软腭和舌根冷消融，鼻部肿物、鼻甲肥大治疗等手术。
3、扁桃体、腺样体、鼻部肿物、喉部肿物刀头一体化设计，含切割、消融、止血、吸引、灌注为一体，降低手术时间和成本。
4、必须配置自动流量温度控制器，科学控制盐水流量，降低手术温度，减少手术损伤。
5、主机双屏双显，分别可以显示消融切割档位及热凝止血档位，消融切割档位可调范围1-9档，热凝止血可调范围1-5档。
6、主机可自动识别刀头，并默认最优档位。
7、配有三功能脚踏开关，可以通过脚踏控制消融、止血，同时可调节消融能量档位。
8、工作温度：40—70度，热损伤深度100-200微米。</t>
  </si>
  <si>
    <t>手术动力系统</t>
  </si>
  <si>
    <t>1.综合主机
1.系列手术动力设备适用于外科手术中对人体骨组织或软组织的切除、刨削、磨削等操作处理。
2.液晶屏尺寸：≤8英寸。
3.主机驱动多手柄接口，可同时连接分体式刨削手柄、一体式鼻刨刀具、和高速磨钻手柄，主机自动识别手柄类型。
4.主机运行工作参数：磨钻功能转速最高≤70000r/min，刨削功能转速最高≤6000r/min。
5.脚踏、手柄连接故障自动诊断识别。
6.带冷却模块，由蠕动泵和泵管组成,具有冷却手柄或刀具的功能,以及在手术中对部位提供冲洗冷却的功能。蠕动泵流量范围：0-70mL/min。
7.与主机连接的脚踏 电缆和手柄电缆长度不小于3m。
8.设备工作噪音特征：连接磨钻功能手柄空载运行时所产生的最大噪声≤75dB(A计权 );连接刨削手柄在空载运行 时所产生的最大噪声 (A计权 )应 ≤65dB。                                                            9.刨削手柄采用分体式设计概念，吸引排污通道与手柄电机完全分离，手柄无需过度清洗，不存在手柄内部堵塞，降低手柄故障率，减小手柄维修成本。
配置清单：                                                                                             主机1台
刨削手柄1个
高速磨钻手柄1个
脚踏1个
蠕动泵1个                                                                                                   泵管1支</t>
  </si>
  <si>
    <t>全自动内镜清洗清洗机</t>
  </si>
  <si>
    <t>1、洗消槽4个                                                                                                                                                              2、功能平台1个                                                                                                 3、水处理器1个                                                                                               4、高压水枪2个                                                                                               5、高压气枪2个                                                                                               6、内镜储存柜1个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</si>
</sst>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4"/>
      <color theme="1"/>
      <name val="方正姚体"/>
      <charset val="134"/>
    </font>
    <font>
      <sz val="11"/>
      <color theme="1"/>
      <name val="方正姚体"/>
      <charset val="134"/>
    </font>
    <font>
      <sz val="16"/>
      <color theme="1"/>
      <name val="方正姚体"/>
      <charset val="134"/>
    </font>
    <font>
      <sz val="14"/>
      <color theme="1"/>
      <name val="仿宋"/>
      <charset val="134"/>
    </font>
    <font>
      <sz val="22"/>
      <color theme="1"/>
      <name val="方正小标宋_GBK"/>
      <charset val="134"/>
    </font>
    <font>
      <sz val="22"/>
      <color theme="1"/>
      <name val="仿宋"/>
      <charset val="134"/>
    </font>
    <font>
      <sz val="14"/>
      <name val="仿宋"/>
      <charset val="134"/>
    </font>
    <font>
      <sz val="12"/>
      <color theme="1"/>
      <name val="仿宋"/>
      <charset val="134"/>
    </font>
    <font>
      <sz val="16"/>
      <color theme="1"/>
      <name val="仿宋"/>
      <charset val="134"/>
    </font>
    <font>
      <sz val="12"/>
      <name val="仿宋"/>
      <charset val="134"/>
    </font>
    <font>
      <sz val="9"/>
      <color theme="1"/>
      <name val="宋体"/>
      <charset val="134"/>
    </font>
    <font>
      <sz val="14"/>
      <color theme="1"/>
      <name val="仿宋_GB2312"/>
      <charset val="134"/>
    </font>
    <font>
      <sz val="9"/>
      <color rgb="FF000000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Fill="1" applyAlignment="1">
      <alignment horizontal="justify" vertical="center"/>
    </xf>
    <xf numFmtId="0" fontId="8" fillId="0" borderId="0" xfId="0" applyFont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9" fillId="0" borderId="0" xfId="0" applyFont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/>
    </xf>
    <xf numFmtId="0" fontId="0" fillId="0" borderId="0" xfId="0" applyAlignment="1">
      <alignment horizontal="justify" vertical="center"/>
    </xf>
    <xf numFmtId="0" fontId="6" fillId="0" borderId="0" xfId="0" applyFont="1" applyBorder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10" fillId="0" borderId="0" xfId="0" applyFont="1" applyFill="1" applyAlignment="1">
      <alignment horizontal="justify" vertical="center" wrapText="1"/>
    </xf>
    <xf numFmtId="0" fontId="9" fillId="0" borderId="1" xfId="0" applyFont="1" applyBorder="1" applyAlignment="1">
      <alignment horizontal="justify" vertical="center"/>
    </xf>
    <xf numFmtId="0" fontId="11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horizontal="justify" vertical="center" wrapText="1"/>
    </xf>
    <xf numFmtId="0" fontId="14" fillId="0" borderId="1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K16" sqref="K16"/>
    </sheetView>
  </sheetViews>
  <sheetFormatPr defaultColWidth="9" defaultRowHeight="13.5"/>
  <cols>
    <col min="2" max="2" width="22.375" customWidth="1"/>
    <col min="3" max="3" width="35.925" style="30" customWidth="1"/>
    <col min="6" max="6" width="14.1583333333333" customWidth="1"/>
    <col min="7" max="7" width="15.8" customWidth="1"/>
  </cols>
  <sheetData>
    <row r="1" s="1" customFormat="1" ht="52" customHeight="1" spans="1:10">
      <c r="A1" s="5" t="s">
        <v>0</v>
      </c>
      <c r="B1" s="6"/>
      <c r="C1" s="31"/>
      <c r="D1" s="6"/>
      <c r="E1" s="6"/>
      <c r="F1" s="6"/>
      <c r="G1" s="6"/>
      <c r="H1" s="6"/>
      <c r="I1" s="6"/>
    </row>
    <row r="2" s="1" customFormat="1" ht="30" customHeight="1" spans="1:10">
      <c r="A2" s="7" t="s">
        <v>1</v>
      </c>
      <c r="B2" s="7"/>
      <c r="C2" s="32"/>
      <c r="D2" s="9" t="s">
        <v>2</v>
      </c>
      <c r="E2" s="9"/>
      <c r="F2" s="4"/>
      <c r="G2" s="10" t="s">
        <v>3</v>
      </c>
      <c r="H2" s="10"/>
      <c r="I2" s="11"/>
    </row>
    <row r="3" s="2" customFormat="1" ht="30" customHeight="1" spans="1:10">
      <c r="A3" s="12" t="s">
        <v>4</v>
      </c>
      <c r="B3" s="13"/>
      <c r="C3" s="33"/>
      <c r="D3" s="13"/>
      <c r="E3" s="13"/>
      <c r="F3" s="13"/>
      <c r="G3" s="14"/>
      <c r="H3" s="15" t="s">
        <v>5</v>
      </c>
      <c r="I3" s="15"/>
      <c r="J3" s="1"/>
    </row>
    <row r="4" s="3" customFormat="1" ht="40.5" spans="1:10">
      <c r="A4" s="16" t="s">
        <v>6</v>
      </c>
      <c r="B4" s="16" t="s">
        <v>7</v>
      </c>
      <c r="C4" s="34" t="s">
        <v>8</v>
      </c>
      <c r="D4" s="17" t="s">
        <v>9</v>
      </c>
      <c r="E4" s="16" t="s">
        <v>10</v>
      </c>
      <c r="F4" s="16" t="s">
        <v>11</v>
      </c>
      <c r="G4" s="16" t="s">
        <v>12</v>
      </c>
      <c r="H4" s="17" t="s">
        <v>13</v>
      </c>
      <c r="I4" s="16" t="s">
        <v>14</v>
      </c>
      <c r="J4" s="18"/>
    </row>
    <row r="5" s="1" customFormat="1" ht="180" spans="1:10">
      <c r="A5" s="17">
        <v>1</v>
      </c>
      <c r="B5" s="26" t="s">
        <v>15</v>
      </c>
      <c r="C5" s="35" t="s">
        <v>16</v>
      </c>
      <c r="D5" s="17" t="s">
        <v>17</v>
      </c>
      <c r="E5" s="17">
        <v>2</v>
      </c>
      <c r="F5" s="16"/>
      <c r="G5" s="16"/>
      <c r="H5" s="19" t="s">
        <v>18</v>
      </c>
      <c r="I5" s="17"/>
    </row>
    <row r="6" s="1" customFormat="1" ht="180" spans="1:10">
      <c r="A6" s="17">
        <v>2</v>
      </c>
      <c r="B6" s="26" t="s">
        <v>19</v>
      </c>
      <c r="C6" s="36" t="s">
        <v>20</v>
      </c>
      <c r="D6" s="17" t="s">
        <v>17</v>
      </c>
      <c r="E6" s="17">
        <v>2</v>
      </c>
      <c r="F6" s="16"/>
      <c r="G6" s="16"/>
      <c r="H6" s="19" t="s">
        <v>18</v>
      </c>
      <c r="I6" s="17"/>
    </row>
    <row r="7" s="1" customFormat="1" ht="213.75" spans="1:10">
      <c r="A7" s="17">
        <v>3</v>
      </c>
      <c r="B7" s="26" t="s">
        <v>21</v>
      </c>
      <c r="C7" s="35" t="s">
        <v>22</v>
      </c>
      <c r="D7" s="17" t="s">
        <v>23</v>
      </c>
      <c r="E7" s="17">
        <v>1</v>
      </c>
      <c r="F7" s="16"/>
      <c r="G7" s="16"/>
      <c r="H7" s="19" t="s">
        <v>18</v>
      </c>
      <c r="I7" s="17"/>
    </row>
    <row r="8" s="1" customFormat="1" ht="225" spans="1:10">
      <c r="A8" s="17">
        <v>4</v>
      </c>
      <c r="B8" s="26" t="s">
        <v>24</v>
      </c>
      <c r="C8" s="37" t="s">
        <v>25</v>
      </c>
      <c r="D8" s="17" t="s">
        <v>17</v>
      </c>
      <c r="E8" s="17">
        <v>2</v>
      </c>
      <c r="F8" s="16"/>
      <c r="G8" s="16"/>
      <c r="H8" s="19" t="s">
        <v>18</v>
      </c>
      <c r="I8" s="17"/>
    </row>
    <row r="9" s="1" customFormat="1" ht="247.5" spans="1:10">
      <c r="A9" s="17">
        <v>5</v>
      </c>
      <c r="B9" s="26" t="s">
        <v>26</v>
      </c>
      <c r="C9" s="37" t="s">
        <v>27</v>
      </c>
      <c r="D9" s="17" t="s">
        <v>17</v>
      </c>
      <c r="E9" s="17">
        <v>1</v>
      </c>
      <c r="F9" s="16"/>
      <c r="G9" s="16"/>
      <c r="H9" s="19" t="s">
        <v>18</v>
      </c>
      <c r="I9" s="17"/>
    </row>
    <row r="10" s="1" customFormat="1" ht="202.5" spans="1:10">
      <c r="A10" s="16">
        <v>6</v>
      </c>
      <c r="B10" s="26" t="s">
        <v>28</v>
      </c>
      <c r="C10" s="37" t="s">
        <v>29</v>
      </c>
      <c r="D10" s="17" t="s">
        <v>17</v>
      </c>
      <c r="E10" s="16">
        <v>1</v>
      </c>
      <c r="F10" s="16"/>
      <c r="G10" s="16"/>
      <c r="H10" s="19" t="s">
        <v>18</v>
      </c>
      <c r="I10" s="16"/>
    </row>
    <row r="11" s="1" customFormat="1" ht="202.5" spans="1:10">
      <c r="A11" s="16">
        <v>7</v>
      </c>
      <c r="B11" s="26" t="s">
        <v>30</v>
      </c>
      <c r="C11" s="37" t="s">
        <v>31</v>
      </c>
      <c r="D11" s="17" t="s">
        <v>17</v>
      </c>
      <c r="E11" s="16">
        <v>1</v>
      </c>
      <c r="F11" s="16"/>
      <c r="G11" s="16"/>
      <c r="H11" s="19" t="s">
        <v>18</v>
      </c>
      <c r="I11" s="16"/>
    </row>
    <row r="12" s="1" customFormat="1" ht="39" customHeight="1" spans="1:10">
      <c r="A12" s="38"/>
      <c r="B12" s="39" t="s">
        <v>32</v>
      </c>
      <c r="C12" s="40"/>
      <c r="D12" s="38"/>
      <c r="E12" s="38"/>
      <c r="F12" s="38"/>
      <c r="G12" s="21"/>
      <c r="H12" s="19"/>
      <c r="I12" s="38"/>
    </row>
  </sheetData>
  <mergeCells count="7">
    <mergeCell ref="A1:I1"/>
    <mergeCell ref="A2:B2"/>
    <mergeCell ref="D2:E2"/>
    <mergeCell ref="G2:H2"/>
    <mergeCell ref="B3:F3"/>
    <mergeCell ref="H3:I3"/>
    <mergeCell ref="B12:C12"/>
  </mergeCells>
  <pageMargins left="0.751388888888889" right="0.354166666666667" top="0.629861111111111" bottom="0.786805555555556" header="0.354166666666667" footer="0.354166666666667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pane ySplit="4" topLeftCell="A8" activePane="bottomLeft" state="frozen"/>
      <selection/>
      <selection pane="bottomLeft" activeCell="H9" sqref="H9"/>
    </sheetView>
  </sheetViews>
  <sheetFormatPr defaultColWidth="9" defaultRowHeight="13.5"/>
  <cols>
    <col min="2" max="2" width="19.625" customWidth="1"/>
    <col min="3" max="3" width="37.4" customWidth="1"/>
    <col min="6" max="6" width="14.875" customWidth="1"/>
    <col min="7" max="7" width="14.625" customWidth="1"/>
    <col min="8" max="8" width="9.48333333333333" customWidth="1"/>
  </cols>
  <sheetData>
    <row r="1" s="1" customFormat="1" ht="42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27" customHeight="1" spans="1:10">
      <c r="A2" s="7" t="s">
        <v>1</v>
      </c>
      <c r="B2" s="7"/>
      <c r="C2" s="8"/>
      <c r="D2" s="9" t="s">
        <v>2</v>
      </c>
      <c r="E2" s="9"/>
      <c r="F2" s="4"/>
      <c r="G2" s="10" t="s">
        <v>3</v>
      </c>
      <c r="H2" s="10"/>
      <c r="I2" s="11"/>
    </row>
    <row r="3" s="2" customFormat="1" ht="27" customHeight="1" spans="1:10">
      <c r="A3" s="12" t="s">
        <v>4</v>
      </c>
      <c r="B3" s="13"/>
      <c r="C3" s="13"/>
      <c r="D3" s="13"/>
      <c r="E3" s="13"/>
      <c r="F3" s="13"/>
      <c r="G3" s="14"/>
      <c r="H3" s="15" t="s">
        <v>5</v>
      </c>
      <c r="I3" s="15"/>
      <c r="J3" s="1"/>
    </row>
    <row r="4" s="24" customFormat="1" ht="40.5" spans="1:10">
      <c r="A4" s="16" t="s">
        <v>6</v>
      </c>
      <c r="B4" s="16" t="s">
        <v>7</v>
      </c>
      <c r="C4" s="16" t="s">
        <v>8</v>
      </c>
      <c r="D4" s="17" t="s">
        <v>9</v>
      </c>
      <c r="E4" s="16" t="s">
        <v>10</v>
      </c>
      <c r="F4" s="16" t="s">
        <v>11</v>
      </c>
      <c r="G4" s="16" t="s">
        <v>12</v>
      </c>
      <c r="H4" s="17" t="s">
        <v>13</v>
      </c>
      <c r="I4" s="16" t="s">
        <v>14</v>
      </c>
      <c r="J4" s="11"/>
    </row>
    <row r="5" s="1" customFormat="1" ht="236.25" spans="1:10">
      <c r="A5" s="25">
        <v>1</v>
      </c>
      <c r="B5" s="26" t="s">
        <v>33</v>
      </c>
      <c r="C5" s="20" t="s">
        <v>34</v>
      </c>
      <c r="D5" s="25" t="s">
        <v>17</v>
      </c>
      <c r="E5" s="27">
        <v>1</v>
      </c>
      <c r="F5" s="25"/>
      <c r="G5" s="25"/>
      <c r="H5" s="19" t="s">
        <v>18</v>
      </c>
      <c r="I5" s="25"/>
    </row>
    <row r="6" s="1" customFormat="1" ht="403" customHeight="1" spans="1:10">
      <c r="A6" s="25">
        <v>2</v>
      </c>
      <c r="B6" s="26" t="s">
        <v>35</v>
      </c>
      <c r="C6" s="20" t="s">
        <v>36</v>
      </c>
      <c r="D6" s="25" t="s">
        <v>17</v>
      </c>
      <c r="E6" s="27">
        <v>1</v>
      </c>
      <c r="F6" s="25"/>
      <c r="G6" s="25"/>
      <c r="H6" s="19" t="s">
        <v>37</v>
      </c>
      <c r="I6" s="25"/>
    </row>
    <row r="7" s="1" customFormat="1" ht="279" customHeight="1" spans="1:10">
      <c r="A7" s="25">
        <v>3</v>
      </c>
      <c r="B7" s="26" t="s">
        <v>38</v>
      </c>
      <c r="C7" s="20" t="s">
        <v>39</v>
      </c>
      <c r="D7" s="25" t="s">
        <v>17</v>
      </c>
      <c r="E7" s="27">
        <v>1</v>
      </c>
      <c r="F7" s="25"/>
      <c r="G7" s="25"/>
      <c r="H7" s="19" t="s">
        <v>18</v>
      </c>
      <c r="I7" s="25"/>
    </row>
    <row r="8" s="1" customFormat="1" ht="168.75" spans="1:10">
      <c r="A8" s="25">
        <v>4</v>
      </c>
      <c r="B8" s="26" t="s">
        <v>40</v>
      </c>
      <c r="C8" s="20" t="s">
        <v>41</v>
      </c>
      <c r="D8" s="25" t="s">
        <v>17</v>
      </c>
      <c r="E8" s="27">
        <v>1</v>
      </c>
      <c r="F8" s="25"/>
      <c r="G8" s="25"/>
      <c r="H8" s="25" t="s">
        <v>37</v>
      </c>
      <c r="I8" s="25"/>
    </row>
    <row r="9" s="1" customFormat="1" ht="112.5" spans="1:10">
      <c r="A9" s="25">
        <v>5</v>
      </c>
      <c r="B9" s="26" t="s">
        <v>42</v>
      </c>
      <c r="C9" s="20" t="s">
        <v>43</v>
      </c>
      <c r="D9" s="25" t="s">
        <v>17</v>
      </c>
      <c r="E9" s="27">
        <v>1</v>
      </c>
      <c r="F9" s="25"/>
      <c r="G9" s="25"/>
      <c r="H9" s="25" t="s">
        <v>37</v>
      </c>
      <c r="I9" s="25"/>
    </row>
    <row r="10" s="1" customFormat="1" ht="168.75" spans="1:10">
      <c r="A10" s="27">
        <v>6</v>
      </c>
      <c r="B10" s="26" t="s">
        <v>44</v>
      </c>
      <c r="C10" s="20" t="s">
        <v>45</v>
      </c>
      <c r="D10" s="25" t="s">
        <v>17</v>
      </c>
      <c r="E10" s="27">
        <v>1</v>
      </c>
      <c r="F10" s="25"/>
      <c r="G10" s="25"/>
      <c r="H10" s="19" t="s">
        <v>18</v>
      </c>
      <c r="I10" s="28"/>
    </row>
    <row r="11" s="1" customFormat="1" ht="67.5" spans="1:10">
      <c r="A11" s="27">
        <v>7</v>
      </c>
      <c r="B11" s="26" t="s">
        <v>46</v>
      </c>
      <c r="C11" s="20" t="s">
        <v>47</v>
      </c>
      <c r="D11" s="25" t="s">
        <v>17</v>
      </c>
      <c r="E11" s="27">
        <v>1</v>
      </c>
      <c r="F11" s="25"/>
      <c r="G11" s="25"/>
      <c r="H11" s="25" t="s">
        <v>18</v>
      </c>
      <c r="I11" s="28"/>
    </row>
    <row r="12" s="1" customFormat="1" ht="31" customHeight="1" spans="1:10">
      <c r="A12" s="28"/>
      <c r="B12" s="27" t="s">
        <v>32</v>
      </c>
      <c r="C12" s="27"/>
      <c r="D12" s="29"/>
      <c r="E12" s="29"/>
      <c r="F12" s="29"/>
      <c r="G12" s="29"/>
      <c r="H12" s="29"/>
      <c r="I12" s="29"/>
    </row>
  </sheetData>
  <mergeCells count="7">
    <mergeCell ref="A1:I1"/>
    <mergeCell ref="A2:B2"/>
    <mergeCell ref="D2:E2"/>
    <mergeCell ref="G2:H2"/>
    <mergeCell ref="B3:F3"/>
    <mergeCell ref="H3:I3"/>
    <mergeCell ref="B12:C12"/>
  </mergeCells>
  <pageMargins left="0.629861111111111" right="0.511805555555556" top="1" bottom="1" header="0.5" footer="0.5"/>
  <pageSetup paperSize="9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H9" sqref="H9"/>
    </sheetView>
  </sheetViews>
  <sheetFormatPr defaultColWidth="9" defaultRowHeight="13.5"/>
  <cols>
    <col min="2" max="2" width="21.75" customWidth="1"/>
    <col min="3" max="3" width="39.075" customWidth="1"/>
    <col min="6" max="6" width="15.0166666666667" customWidth="1"/>
    <col min="7" max="7" width="16.2666666666667" customWidth="1"/>
    <col min="8" max="8" width="9.225" customWidth="1"/>
    <col min="9" max="9" width="12.975" customWidth="1"/>
  </cols>
  <sheetData>
    <row r="1" s="1" customFormat="1" ht="42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30" customHeight="1" spans="1:10">
      <c r="A2" s="7" t="s">
        <v>1</v>
      </c>
      <c r="B2" s="7"/>
      <c r="C2" s="8"/>
      <c r="D2" s="9" t="s">
        <v>2</v>
      </c>
      <c r="E2" s="9"/>
      <c r="F2" s="4"/>
      <c r="G2" s="10" t="s">
        <v>3</v>
      </c>
      <c r="H2" s="10"/>
      <c r="I2" s="11"/>
    </row>
    <row r="3" s="2" customFormat="1" ht="31" customHeight="1" spans="1:10">
      <c r="A3" s="12" t="s">
        <v>4</v>
      </c>
      <c r="B3" s="13"/>
      <c r="C3" s="13"/>
      <c r="D3" s="13"/>
      <c r="E3" s="13"/>
      <c r="F3" s="13"/>
      <c r="G3" s="14"/>
      <c r="H3" s="15" t="s">
        <v>5</v>
      </c>
      <c r="I3" s="15"/>
      <c r="J3" s="1"/>
    </row>
    <row r="4" s="3" customFormat="1" ht="40.5" spans="1:10">
      <c r="A4" s="16" t="s">
        <v>6</v>
      </c>
      <c r="B4" s="16" t="s">
        <v>7</v>
      </c>
      <c r="C4" s="16" t="s">
        <v>48</v>
      </c>
      <c r="D4" s="17" t="s">
        <v>9</v>
      </c>
      <c r="E4" s="16" t="s">
        <v>10</v>
      </c>
      <c r="F4" s="16" t="s">
        <v>11</v>
      </c>
      <c r="G4" s="16" t="s">
        <v>12</v>
      </c>
      <c r="H4" s="17" t="s">
        <v>13</v>
      </c>
      <c r="I4" s="16" t="s">
        <v>14</v>
      </c>
      <c r="J4" s="18"/>
    </row>
    <row r="5" s="4" customFormat="1" ht="112.5" spans="1:10">
      <c r="A5" s="19">
        <v>1</v>
      </c>
      <c r="B5" s="19" t="s">
        <v>49</v>
      </c>
      <c r="C5" s="20" t="s">
        <v>50</v>
      </c>
      <c r="D5" s="19" t="s">
        <v>23</v>
      </c>
      <c r="E5" s="19">
        <v>1</v>
      </c>
      <c r="F5" s="21"/>
      <c r="G5" s="21"/>
      <c r="H5" s="19" t="s">
        <v>37</v>
      </c>
      <c r="I5" s="20"/>
    </row>
    <row r="6" s="4" customFormat="1" ht="258.75" spans="1:10">
      <c r="A6" s="19">
        <v>2</v>
      </c>
      <c r="B6" s="19" t="s">
        <v>51</v>
      </c>
      <c r="C6" s="20" t="s">
        <v>52</v>
      </c>
      <c r="D6" s="19" t="s">
        <v>53</v>
      </c>
      <c r="E6" s="19">
        <v>1</v>
      </c>
      <c r="F6" s="21"/>
      <c r="G6" s="21"/>
      <c r="H6" s="19" t="s">
        <v>18</v>
      </c>
      <c r="I6" s="20"/>
    </row>
    <row r="7" s="4" customFormat="1" ht="202.5" spans="1:10">
      <c r="A7" s="19">
        <v>3</v>
      </c>
      <c r="B7" s="19" t="s">
        <v>54</v>
      </c>
      <c r="C7" s="20" t="s">
        <v>55</v>
      </c>
      <c r="D7" s="19" t="s">
        <v>23</v>
      </c>
      <c r="E7" s="19">
        <v>1</v>
      </c>
      <c r="F7" s="21"/>
      <c r="G7" s="21"/>
      <c r="H7" s="19" t="s">
        <v>37</v>
      </c>
      <c r="I7" s="20"/>
    </row>
    <row r="8" s="4" customFormat="1" ht="303.75" spans="1:10">
      <c r="A8" s="19">
        <v>4</v>
      </c>
      <c r="B8" s="19" t="s">
        <v>56</v>
      </c>
      <c r="C8" s="20" t="s">
        <v>57</v>
      </c>
      <c r="D8" s="19" t="s">
        <v>23</v>
      </c>
      <c r="E8" s="19">
        <v>1</v>
      </c>
      <c r="F8" s="21"/>
      <c r="G8" s="21"/>
      <c r="H8" s="19" t="s">
        <v>18</v>
      </c>
      <c r="I8" s="20"/>
    </row>
    <row r="9" s="4" customFormat="1" ht="74" customHeight="1" spans="1:10">
      <c r="A9" s="19">
        <v>5</v>
      </c>
      <c r="B9" s="19" t="s">
        <v>58</v>
      </c>
      <c r="C9" s="20" t="s">
        <v>59</v>
      </c>
      <c r="D9" s="19" t="s">
        <v>23</v>
      </c>
      <c r="E9" s="19">
        <v>1</v>
      </c>
      <c r="F9" s="21"/>
      <c r="G9" s="21"/>
      <c r="H9" s="19" t="s">
        <v>18</v>
      </c>
      <c r="I9" s="20"/>
    </row>
    <row r="10" s="1" customFormat="1" ht="35" customHeight="1" spans="1:10">
      <c r="A10" s="17"/>
      <c r="B10" s="22"/>
      <c r="C10" s="23" t="s">
        <v>32</v>
      </c>
      <c r="D10" s="17"/>
      <c r="E10" s="17"/>
      <c r="F10" s="16"/>
      <c r="G10" s="16">
        <f>SUM(G5:G9)</f>
        <v>0</v>
      </c>
      <c r="H10" s="17"/>
      <c r="I10" s="17"/>
    </row>
  </sheetData>
  <mergeCells count="6">
    <mergeCell ref="A1:I1"/>
    <mergeCell ref="A2:B2"/>
    <mergeCell ref="D2:E2"/>
    <mergeCell ref="G2:H2"/>
    <mergeCell ref="B3:F3"/>
    <mergeCell ref="H3:I3"/>
  </mergeCells>
  <pageMargins left="0.511805555555556" right="0.314583333333333" top="0.708333333333333" bottom="0.904861111111111" header="0.393055555555556" footer="0.393055555555556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1包</vt:lpstr>
      <vt:lpstr>2包</vt:lpstr>
      <vt:lpstr>3包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WPS_1180578799</cp:lastModifiedBy>
  <dcterms:created xsi:type="dcterms:W3CDTF">2024-08-09T08:55:00Z</dcterms:created>
  <dcterms:modified xsi:type="dcterms:W3CDTF">2026-06-22T03:30:36Z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CE82F55DE9FF44DF9531DE99C9B2FF20_13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