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<sst xmlns="http://schemas.openxmlformats.org/spreadsheetml/2006/main" count="32" uniqueCount="20">
  <si>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儋州市妇幼保健院2026年招聘编外工作人员
考核招聘岗面试人员名单</t>
  </si>
  <si>
    <t>序号</t>
  </si>
  <si>
    <t>报考岗位</t>
  </si>
  <si>
    <t>姓名</t>
  </si>
  <si>
    <t>身份证号码</t>
  </si>
  <si>
    <t>备注</t>
  </si>
  <si>
    <t>婴幼儿照护管理岗</t>
  </si>
  <si>
    <t>23****21</t>
  </si>
  <si>
    <t>46****25</t>
  </si>
  <si>
    <t>育婴师岗</t>
  </si>
  <si>
    <t>46****23</t>
  </si>
  <si>
    <t>46****29</t>
  </si>
  <si>
    <t>41****47</t>
  </si>
  <si>
    <t>46****44</t>
  </si>
  <si>
    <t>46****20</t>
  </si>
  <si>
    <t>46****26</t>
  </si>
  <si>
    <t>46****22</t>
  </si>
  <si>
    <t>保育员岗</t>
  </si>
  <si>
    <t>51****02</t>
  </si>
  <si>
    <t>46****24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</si>
</sst>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G5" sqref="G5"/>
    </sheetView>
  </sheetViews>
  <sheetFormatPr defaultColWidth="9" defaultRowHeight="13.5" outlineLevelCol="4"/>
  <cols>
    <col min="2" max="2" width="17.625" customWidth="1"/>
    <col min="3" max="3" width="12.25" customWidth="1"/>
    <col min="4" max="4" width="18.125" customWidth="1"/>
    <col min="5" max="5" width="12.875" customWidth="1"/>
  </cols>
  <sheetData>
    <row r="1" ht="62" customHeight="1" spans="1:5">
      <c r="A1" s="1" t="s">
        <v>0</v>
      </c>
      <c r="B1" s="1"/>
      <c r="C1" s="1"/>
      <c r="D1" s="1"/>
      <c r="E1" s="1"/>
    </row>
    <row r="2" ht="21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1" customHeight="1" spans="1:5">
      <c r="A3" s="3">
        <v>1</v>
      </c>
      <c r="B3" s="4" t="s">
        <v>6</v>
      </c>
      <c r="C3" s="4" t="str">
        <f>"康超"</f>
        <v>康超</v>
      </c>
      <c r="D3" s="5" t="s">
        <v>7</v>
      </c>
      <c r="E3" s="4"/>
    </row>
    <row r="4" ht="21" customHeight="1" spans="1:5">
      <c r="A4" s="3">
        <v>2</v>
      </c>
      <c r="B4" s="4" t="s">
        <v>6</v>
      </c>
      <c r="C4" s="4" t="str">
        <f>"符庆玲"</f>
        <v>符庆玲</v>
      </c>
      <c r="D4" s="5" t="s">
        <v>8</v>
      </c>
      <c r="E4" s="4"/>
    </row>
    <row r="5" ht="21" customHeight="1" spans="1:5">
      <c r="A5" s="3">
        <v>3</v>
      </c>
      <c r="B5" s="4" t="s">
        <v>9</v>
      </c>
      <c r="C5" s="4" t="str">
        <f>"林声花"</f>
        <v>林声花</v>
      </c>
      <c r="D5" s="5" t="s">
        <v>10</v>
      </c>
      <c r="E5" s="4"/>
    </row>
    <row r="6" ht="21" customHeight="1" spans="1:5">
      <c r="A6" s="3">
        <v>4</v>
      </c>
      <c r="B6" s="4" t="s">
        <v>9</v>
      </c>
      <c r="C6" s="4" t="str">
        <f>"严桂文"</f>
        <v>严桂文</v>
      </c>
      <c r="D6" s="5" t="s">
        <v>11</v>
      </c>
      <c r="E6" s="4"/>
    </row>
    <row r="7" ht="21" customHeight="1" spans="1:5">
      <c r="A7" s="3">
        <v>5</v>
      </c>
      <c r="B7" s="4" t="s">
        <v>9</v>
      </c>
      <c r="C7" s="4" t="str">
        <f>"王艺荻"</f>
        <v>王艺荻</v>
      </c>
      <c r="D7" s="5" t="s">
        <v>12</v>
      </c>
      <c r="E7" s="4"/>
    </row>
    <row r="8" ht="21" customHeight="1" spans="1:5">
      <c r="A8" s="3">
        <v>6</v>
      </c>
      <c r="B8" s="4" t="s">
        <v>9</v>
      </c>
      <c r="C8" s="4" t="str">
        <f>"符小娓"</f>
        <v>符小娓</v>
      </c>
      <c r="D8" s="5" t="s">
        <v>13</v>
      </c>
      <c r="E8" s="4"/>
    </row>
    <row r="9" ht="21" customHeight="1" spans="1:5">
      <c r="A9" s="3">
        <v>7</v>
      </c>
      <c r="B9" s="4" t="s">
        <v>9</v>
      </c>
      <c r="C9" s="4" t="str">
        <f>"刘连秀"</f>
        <v>刘连秀</v>
      </c>
      <c r="D9" s="5" t="s">
        <v>14</v>
      </c>
      <c r="E9" s="4"/>
    </row>
    <row r="10" ht="21" customHeight="1" spans="1:5">
      <c r="A10" s="3">
        <v>8</v>
      </c>
      <c r="B10" s="4" t="s">
        <v>9</v>
      </c>
      <c r="C10" s="4" t="str">
        <f>"符婷婷"</f>
        <v>符婷婷</v>
      </c>
      <c r="D10" s="5" t="s">
        <v>10</v>
      </c>
      <c r="E10" s="4"/>
    </row>
    <row r="11" ht="21" customHeight="1" spans="1:5">
      <c r="A11" s="3">
        <v>9</v>
      </c>
      <c r="B11" s="4" t="s">
        <v>9</v>
      </c>
      <c r="C11" s="4" t="str">
        <f>"符婵丽"</f>
        <v>符婵丽</v>
      </c>
      <c r="D11" s="5" t="s">
        <v>15</v>
      </c>
      <c r="E11" s="4"/>
    </row>
    <row r="12" ht="21" customHeight="1" spans="1:5">
      <c r="A12" s="3">
        <v>10</v>
      </c>
      <c r="B12" s="4" t="s">
        <v>9</v>
      </c>
      <c r="C12" s="4" t="str">
        <f>"符炳坤"</f>
        <v>符炳坤</v>
      </c>
      <c r="D12" s="5" t="s">
        <v>16</v>
      </c>
      <c r="E12" s="4"/>
    </row>
    <row r="13" ht="21" customHeight="1" spans="1:5">
      <c r="A13" s="3">
        <v>11</v>
      </c>
      <c r="B13" s="4" t="s">
        <v>17</v>
      </c>
      <c r="C13" s="4" t="str">
        <f>"杨繁"</f>
        <v>杨繁</v>
      </c>
      <c r="D13" s="5" t="s">
        <v>18</v>
      </c>
      <c r="E13" s="4"/>
    </row>
    <row r="14" ht="21" customHeight="1" spans="1:5">
      <c r="A14" s="3">
        <v>12</v>
      </c>
      <c r="B14" s="4" t="s">
        <v>17</v>
      </c>
      <c r="C14" s="4" t="str">
        <f>"林婷婷"</f>
        <v>林婷婷</v>
      </c>
      <c r="D14" s="5" t="s">
        <v>19</v>
      </c>
      <c r="E14" s="4"/>
    </row>
    <row r="15" ht="21" customHeight="1" spans="1:5">
      <c r="A15" s="3">
        <v>13</v>
      </c>
      <c r="B15" s="4" t="s">
        <v>17</v>
      </c>
      <c r="C15" s="4" t="str">
        <f>"符春妹"</f>
        <v>符春妹</v>
      </c>
      <c r="D15" s="5" t="s">
        <v>11</v>
      </c>
      <c r="E15" s="4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          </cp:lastModifiedBy>
  <dcterms:created xsi:type="dcterms:W3CDTF">2026-06-15T11:46:00Z</dcterms:created>
  <dcterms:modified xsi:type="dcterms:W3CDTF">2026-06-16T01:06:19Z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19B555F590144E96AA87D791225AB3EB_11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